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liniNet\Desktop\KDZKiP\KONKURSY\XII 2023 Endoskopia_Onkologia\na stronę\"/>
    </mc:Choice>
  </mc:AlternateContent>
  <xr:revisionPtr revIDLastSave="0" documentId="13_ncr:1_{B2ACC40E-D9CD-4BB4-8004-B51D1D1A3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" r:id="rId1"/>
  </sheets>
  <definedNames>
    <definedName name="_xlnm.Print_Area" localSheetId="0">'Załącznik Nr 1'!$A$2:$M$65</definedName>
    <definedName name="_xlnm.Print_Titles" localSheetId="0">'Załącznik Nr 1'!$2:$4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H35" i="1"/>
  <c r="H34" i="1"/>
  <c r="I23" i="1"/>
  <c r="I24" i="1"/>
  <c r="I25" i="1"/>
  <c r="I26" i="1"/>
  <c r="I27" i="1"/>
  <c r="I22" i="1"/>
  <c r="K11" i="1"/>
  <c r="K12" i="1"/>
  <c r="K13" i="1"/>
  <c r="K14" i="1"/>
  <c r="K15" i="1"/>
  <c r="K10" i="1"/>
  <c r="F46" i="1"/>
  <c r="F45" i="1"/>
  <c r="F44" i="1"/>
  <c r="F43" i="1"/>
  <c r="F42" i="1"/>
  <c r="K16" i="1" l="1"/>
  <c r="F47" i="1"/>
  <c r="H36" i="1"/>
  <c r="I28" i="1" l="1"/>
  <c r="K58" i="1" s="1"/>
</calcChain>
</file>

<file path=xl/sharedStrings.xml><?xml version="1.0" encoding="utf-8"?>
<sst xmlns="http://schemas.openxmlformats.org/spreadsheetml/2006/main" count="135" uniqueCount="57">
  <si>
    <t>Lp.</t>
  </si>
  <si>
    <t>PESEL</t>
  </si>
  <si>
    <t>Data zabiegu</t>
  </si>
  <si>
    <t>Data wypisu ze Szpitala</t>
  </si>
  <si>
    <t>Funkcja</t>
  </si>
  <si>
    <t>Rozliczenie z NFZ</t>
  </si>
  <si>
    <t>Razem</t>
  </si>
  <si>
    <t>Data</t>
  </si>
  <si>
    <t>Liczba godzin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</si>
  <si>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</si>
  <si>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</si>
  <si>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</si>
  <si>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</si>
  <si>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</si>
  <si>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</si>
  <si>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</si>
  <si>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</si>
  <si>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</si>
  <si>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</si>
  <si>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Operator 
2. Asysta  I
3. Asysta lI</t>
  </si>
  <si>
    <t>Data świadczenia</t>
  </si>
  <si>
    <t>Kod Świadczenia</t>
  </si>
  <si>
    <t>Wartość punktowa świadczenia</t>
  </si>
  <si>
    <t xml:space="preserve"> - </t>
  </si>
  <si>
    <t>Rodzaj dyżuru</t>
  </si>
  <si>
    <t>1. w dzień powszedni
2. w sobotę, niedzielę lub dzień wolny od pracy</t>
  </si>
  <si>
    <r>
      <t xml:space="preserve">Stawka  wynagrodzenia za 1 godz.
 </t>
    </r>
    <r>
      <rPr>
        <sz val="11"/>
        <color theme="1"/>
        <rFont val="Calibri"/>
        <family val="2"/>
        <charset val="238"/>
        <scheme val="minor"/>
      </rPr>
      <t xml:space="preserve">zg z § 14 umowy </t>
    </r>
  </si>
  <si>
    <r>
      <t>Stawka wynagrodzenia</t>
    </r>
    <r>
      <rPr>
        <sz val="11"/>
        <color theme="1"/>
        <rFont val="Calibri"/>
        <family val="2"/>
        <charset val="238"/>
        <scheme val="minor"/>
      </rPr>
      <t xml:space="preserve"> zg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 § 14 umowy (%)</t>
    </r>
  </si>
  <si>
    <r>
      <t xml:space="preserve">Stawka wynagrodzenia
</t>
    </r>
    <r>
      <rPr>
        <sz val="11"/>
        <color theme="1"/>
        <rFont val="Calibri"/>
        <family val="2"/>
        <charset val="238"/>
        <scheme val="minor"/>
      </rPr>
      <t xml:space="preserve"> zg z § 14 umowy (%)</t>
    </r>
  </si>
  <si>
    <r>
      <t xml:space="preserve">Wynagrodzenie
</t>
    </r>
    <r>
      <rPr>
        <sz val="11"/>
        <color theme="1"/>
        <rFont val="Calibri"/>
        <family val="2"/>
        <charset val="238"/>
        <scheme val="minor"/>
      </rPr>
      <t>/kol. 3 x kol. 4/</t>
    </r>
  </si>
  <si>
    <t xml:space="preserve">Potwierdzenie prawidłowości wyliczenia wynagrodzenia zgodnie z zapisem warunków umowy kontraktowej </t>
  </si>
  <si>
    <t>Dział Kontrolingu i Analiz</t>
  </si>
  <si>
    <t>Potwierdzenie przekazania do rozliczenia z NFZ</t>
  </si>
  <si>
    <t>Dział Usług Medycznych i Rozliczeń
/Dział Kontrolingu i Analiz</t>
  </si>
  <si>
    <t>......................................
data i podpis</t>
  </si>
  <si>
    <t>Kierownik Oddziału</t>
  </si>
  <si>
    <t xml:space="preserve">Tabela 1 -Zabiegi wykonane dla pacjentów wypisanych ze Szpitala w m-cu rozliczeniowym </t>
  </si>
  <si>
    <t xml:space="preserve">Tabela 3 - Dyżury w Oddziale zrealizowane w m-cu rozliczeniowym </t>
  </si>
  <si>
    <t>Nr Księgi Głównej</t>
  </si>
  <si>
    <t>Razem wartość faktury</t>
  </si>
  <si>
    <t>Nazwisko i Imię</t>
  </si>
  <si>
    <t>Grupa JGP/Świadczenie</t>
  </si>
  <si>
    <t>Wartość punktowa JGP/Wartość procedury rozliczonej poza NFZ</t>
  </si>
  <si>
    <t>Rozliczenie z NFZ/poza NFZ</t>
  </si>
  <si>
    <t>…..</t>
  </si>
  <si>
    <t>…</t>
  </si>
  <si>
    <r>
      <t xml:space="preserve">Wynagrodzenie z tytułu udzielania świadczeń 
</t>
    </r>
    <r>
      <rPr>
        <sz val="10"/>
        <color theme="1"/>
        <rFont val="Calibri"/>
        <family val="2"/>
        <charset val="238"/>
        <scheme val="minor"/>
      </rPr>
      <t>/kol. 4 x kol. 6 x 1 zł./</t>
    </r>
  </si>
  <si>
    <r>
      <t xml:space="preserve">Wynagrodzenie z tytułu udzielania świadczeń 
</t>
    </r>
    <r>
      <rPr>
        <sz val="10"/>
        <color theme="1"/>
        <rFont val="Calibri"/>
        <family val="2"/>
        <charset val="238"/>
        <scheme val="minor"/>
      </rPr>
      <t>/kol. 7 x kol. 9 x 1 zł/</t>
    </r>
  </si>
  <si>
    <t>Specyfikacja świadczeń zdrowotnych wykonanych w miesiącu …...............  2024 r.</t>
  </si>
  <si>
    <t>Tabela 2 - Świadczenia wykonane w ramach ambulatoryjnych świadczeń diagnostycznych kosztochłonnych (ASDK)</t>
  </si>
  <si>
    <t>Miejsce realizacji</t>
  </si>
  <si>
    <t>Tabela 7 - Świadczenia związane z tamowaniem krwawień z przewodu pokarmowego</t>
  </si>
  <si>
    <t>Potwierdzenie realizacji zabiegów (Tabela 1, kolumny 2-6)
Potwierdzenie zrealizowanych dyżurów (Tabela 3, kolumny 2-4)
Potwierdzenie zrealizowanych godzin na oddziale (Tabela 4, kolumny 2-3)</t>
  </si>
  <si>
    <r>
      <t xml:space="preserve">Tabela 4 - Godziny pracy w Oddziale zrealizowane w m-cu rozliczeniowym </t>
    </r>
    <r>
      <rPr>
        <sz val="10"/>
        <color theme="1"/>
        <rFont val="Calibri"/>
        <family val="2"/>
        <charset val="238"/>
        <scheme val="minor"/>
      </rPr>
      <t>/poza zabiegami operacyjnymi, poza świadczeniami ASDK, maksymalnie 30 godzin w ciągu miesiąca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</si>
  <si>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Wynagrodzenie
</t>
    </r>
    <r>
      <rPr>
        <sz val="10"/>
        <color theme="1"/>
        <rFont val="Calibri"/>
        <family val="2"/>
        <charset val="238"/>
        <scheme val="minor"/>
      </rPr>
      <t>/kol. 4 x kol. 5/</t>
    </r>
  </si>
  <si>
    <t>Wynagrodzenie</t>
  </si>
  <si>
    <t>Załącznik nr 1 do umowy …/2024 (postępowanie KO/7/2023)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</si>
</sst>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5" fillId="0" borderId="0" xfId="0" applyFont="1" applyAlignment="1">
      <alignment horizontal="center" vertical="center"/>
    </xf>
    <xf numFmtId="0" fontId="14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14" fontId="15" fillId="0" borderId="5" xfId="0" applyNumberFormat="1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9" fontId="15" fillId="0" borderId="5" xfId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4" fontId="14" fillId="0" borderId="5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4" fontId="14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/>
    </xf>
    <xf numFmtId="0" fontId="4" fillId="0" borderId="5" xfId="0" applyFont="1" applyBorder="1"/>
    <xf numFmtId="0" fontId="9" fillId="4" borderId="0" xfId="0" applyFont="1" applyFill="1" applyAlignment="1">
      <alignment vertical="center"/>
    </xf>
    <xf numFmtId="0" fontId="4" fillId="0" borderId="17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9" fillId="2" borderId="8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3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8" fillId="2" borderId="0" xfId="0" applyFont="1" applyFill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5"/>
  <sheetViews>
    <sheetView tabSelected="1" view="pageBreakPreview" zoomScale="110" zoomScaleNormal="110" zoomScaleSheetLayoutView="110" workbookViewId="0">
      <selection activeCell="F7" sqref="F7:F8"/>
    </sheetView>
  </sheetViews>
  <sheetFormatPr defaultColWidth="10.28515625" defaultRowHeight="15" x14ac:dyDescent="0.25"/>
  <cols>
    <col min="1" max="1" width="1.5703125" style="1" customWidth="1"/>
    <col min="2" max="2" width="4.85546875" style="1" customWidth="1"/>
    <col min="3" max="3" width="13.28515625" style="1" customWidth="1"/>
    <col min="4" max="4" width="18.42578125" style="1" customWidth="1"/>
    <col min="5" max="5" width="15.140625" style="1" customWidth="1"/>
    <col min="6" max="6" width="14.85546875" style="1" customWidth="1"/>
    <col min="7" max="7" width="13.85546875" style="1" customWidth="1"/>
    <col min="8" max="8" width="16.28515625" style="1" customWidth="1"/>
    <col min="9" max="9" width="17.5703125" style="1" customWidth="1"/>
    <col min="10" max="10" width="19.140625" style="1" customWidth="1"/>
    <col min="11" max="11" width="17.140625" style="1" customWidth="1"/>
    <col min="12" max="12" width="10.28515625" style="1" customWidth="1"/>
    <col min="13" max="13" width="7.42578125" style="1" customWidth="1"/>
    <col min="14" max="16384" width="10.28515625" style="1"/>
  </cols>
  <sheetData>
    <row r="2" spans="2:14" ht="23.25" x14ac:dyDescent="0.35">
      <c r="B2" s="87" t="s">
        <v>56</v>
      </c>
      <c r="C2" s="87"/>
      <c r="D2" s="87"/>
      <c r="E2" s="87"/>
      <c r="F2" s="87"/>
      <c r="G2" s="87"/>
      <c r="H2" s="59" t="s">
        <v>40</v>
      </c>
      <c r="I2" s="59"/>
      <c r="J2" s="59"/>
      <c r="K2" s="59"/>
    </row>
    <row r="3" spans="2:14" s="2" customFormat="1" ht="10.5" customHeight="1" x14ac:dyDescent="0.2">
      <c r="B3" s="60"/>
      <c r="C3" s="60"/>
    </row>
    <row r="4" spans="2:14" ht="18.75" x14ac:dyDescent="0.3">
      <c r="B4" s="61" t="s">
        <v>48</v>
      </c>
      <c r="C4" s="61"/>
      <c r="D4" s="61"/>
      <c r="E4" s="61"/>
      <c r="F4" s="61"/>
      <c r="G4" s="61"/>
      <c r="H4" s="61"/>
      <c r="I4" s="61"/>
      <c r="J4" s="61"/>
      <c r="K4" s="61"/>
    </row>
    <row r="5" spans="2:14" ht="7.5" customHeight="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2:14" ht="18.75" x14ac:dyDescent="0.3">
      <c r="B6" s="63" t="s">
        <v>36</v>
      </c>
      <c r="C6" s="64"/>
      <c r="D6" s="64"/>
      <c r="E6" s="64"/>
      <c r="F6" s="64"/>
      <c r="G6" s="64"/>
      <c r="H6" s="64"/>
      <c r="I6" s="64"/>
      <c r="J6" s="64"/>
      <c r="K6" s="65"/>
    </row>
    <row r="7" spans="2:14" s="4" customFormat="1" ht="28.5" customHeight="1" x14ac:dyDescent="0.25">
      <c r="B7" s="50" t="s">
        <v>0</v>
      </c>
      <c r="C7" s="49" t="s">
        <v>1</v>
      </c>
      <c r="D7" s="49" t="s">
        <v>38</v>
      </c>
      <c r="E7" s="49" t="s">
        <v>2</v>
      </c>
      <c r="F7" s="49" t="s">
        <v>3</v>
      </c>
      <c r="G7" s="39" t="s">
        <v>4</v>
      </c>
      <c r="H7" s="49" t="s">
        <v>28</v>
      </c>
      <c r="I7" s="49" t="s">
        <v>43</v>
      </c>
      <c r="J7" s="49"/>
      <c r="K7" s="55" t="s">
        <v>47</v>
      </c>
      <c r="L7" s="5"/>
    </row>
    <row r="8" spans="2:14" s="4" customFormat="1" ht="59.25" customHeight="1" x14ac:dyDescent="0.25">
      <c r="B8" s="51"/>
      <c r="C8" s="52"/>
      <c r="D8" s="52"/>
      <c r="E8" s="52"/>
      <c r="F8" s="52"/>
      <c r="G8" s="14" t="s">
        <v>19</v>
      </c>
      <c r="H8" s="52"/>
      <c r="I8" s="11" t="s">
        <v>41</v>
      </c>
      <c r="J8" s="11" t="s">
        <v>42</v>
      </c>
      <c r="K8" s="56"/>
    </row>
    <row r="9" spans="2:14" s="6" customFormat="1" ht="12.75" customHeight="1" x14ac:dyDescent="0.2">
      <c r="B9" s="15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6" t="s">
        <v>17</v>
      </c>
      <c r="K9" s="17" t="s">
        <v>18</v>
      </c>
    </row>
    <row r="10" spans="2:14" s="10" customFormat="1" ht="15.75" x14ac:dyDescent="0.25">
      <c r="B10" s="23" t="s">
        <v>9</v>
      </c>
      <c r="C10" s="24"/>
      <c r="D10" s="24"/>
      <c r="E10" s="25"/>
      <c r="F10" s="25"/>
      <c r="G10" s="30"/>
      <c r="H10" s="29"/>
      <c r="I10" s="30"/>
      <c r="J10" s="33"/>
      <c r="K10" s="27">
        <f>H10*J10*1</f>
        <v>0</v>
      </c>
      <c r="N10" s="38"/>
    </row>
    <row r="11" spans="2:14" s="10" customFormat="1" ht="15.75" x14ac:dyDescent="0.25">
      <c r="B11" s="23" t="s">
        <v>10</v>
      </c>
      <c r="C11" s="24"/>
      <c r="D11" s="24"/>
      <c r="E11" s="25"/>
      <c r="F11" s="25"/>
      <c r="G11" s="30"/>
      <c r="H11" s="29"/>
      <c r="I11" s="30"/>
      <c r="J11" s="33"/>
      <c r="K11" s="27">
        <f t="shared" ref="K11:K15" si="0">H11*J11*1</f>
        <v>0</v>
      </c>
      <c r="N11" s="38"/>
    </row>
    <row r="12" spans="2:14" s="10" customFormat="1" ht="15.75" x14ac:dyDescent="0.25">
      <c r="B12" s="23" t="s">
        <v>11</v>
      </c>
      <c r="C12" s="24"/>
      <c r="D12" s="24"/>
      <c r="E12" s="25"/>
      <c r="F12" s="25"/>
      <c r="G12" s="30"/>
      <c r="H12" s="29"/>
      <c r="I12" s="30"/>
      <c r="J12" s="33"/>
      <c r="K12" s="27">
        <f t="shared" si="0"/>
        <v>0</v>
      </c>
      <c r="N12" s="38"/>
    </row>
    <row r="13" spans="2:14" s="10" customFormat="1" ht="15.75" x14ac:dyDescent="0.25">
      <c r="B13" s="23" t="s">
        <v>12</v>
      </c>
      <c r="C13" s="24"/>
      <c r="D13" s="24"/>
      <c r="E13" s="25"/>
      <c r="F13" s="25"/>
      <c r="G13" s="30"/>
      <c r="H13" s="29"/>
      <c r="I13" s="30"/>
      <c r="J13" s="33"/>
      <c r="K13" s="27">
        <f t="shared" si="0"/>
        <v>0</v>
      </c>
      <c r="N13" s="38"/>
    </row>
    <row r="14" spans="2:14" s="10" customFormat="1" ht="15.75" x14ac:dyDescent="0.25">
      <c r="B14" s="23" t="s">
        <v>13</v>
      </c>
      <c r="C14" s="24"/>
      <c r="D14" s="24"/>
      <c r="E14" s="25"/>
      <c r="F14" s="25"/>
      <c r="G14" s="30"/>
      <c r="H14" s="29"/>
      <c r="I14" s="30"/>
      <c r="J14" s="33"/>
      <c r="K14" s="27">
        <f t="shared" si="0"/>
        <v>0</v>
      </c>
      <c r="N14" s="38"/>
    </row>
    <row r="15" spans="2:14" s="10" customFormat="1" ht="14.25" customHeight="1" x14ac:dyDescent="0.25">
      <c r="B15" s="23" t="s">
        <v>44</v>
      </c>
      <c r="C15" s="24"/>
      <c r="D15" s="24"/>
      <c r="E15" s="25"/>
      <c r="F15" s="25"/>
      <c r="G15" s="30"/>
      <c r="H15" s="29"/>
      <c r="I15" s="30"/>
      <c r="J15" s="33"/>
      <c r="K15" s="27">
        <f t="shared" si="0"/>
        <v>0</v>
      </c>
      <c r="N15" s="38"/>
    </row>
    <row r="16" spans="2:14" s="10" customFormat="1" ht="21.75" customHeight="1" x14ac:dyDescent="0.25">
      <c r="B16" s="18"/>
      <c r="C16" s="19" t="s">
        <v>6</v>
      </c>
      <c r="D16" s="20" t="s">
        <v>23</v>
      </c>
      <c r="E16" s="20" t="s">
        <v>23</v>
      </c>
      <c r="F16" s="20" t="s">
        <v>23</v>
      </c>
      <c r="G16" s="20" t="s">
        <v>23</v>
      </c>
      <c r="H16" s="20" t="s">
        <v>23</v>
      </c>
      <c r="I16" s="20" t="s">
        <v>23</v>
      </c>
      <c r="J16" s="20" t="s">
        <v>23</v>
      </c>
      <c r="K16" s="12">
        <f>SUM(K10:K15)</f>
        <v>0</v>
      </c>
    </row>
    <row r="17" spans="2:14" ht="5.25" customHeight="1" x14ac:dyDescent="0.25">
      <c r="D17" s="9"/>
      <c r="E17" s="9"/>
      <c r="F17" s="9"/>
      <c r="G17" s="9"/>
      <c r="H17" s="9"/>
      <c r="I17" s="9"/>
      <c r="J17" s="9"/>
      <c r="K17" s="9"/>
    </row>
    <row r="18" spans="2:14" ht="35.25" customHeight="1" x14ac:dyDescent="0.3">
      <c r="B18" s="46" t="s">
        <v>49</v>
      </c>
      <c r="C18" s="47"/>
      <c r="D18" s="47"/>
      <c r="E18" s="47"/>
      <c r="F18" s="47"/>
      <c r="G18" s="47"/>
      <c r="H18" s="47"/>
      <c r="I18" s="48"/>
    </row>
    <row r="19" spans="2:14" ht="21.75" customHeight="1" x14ac:dyDescent="0.25">
      <c r="B19" s="50" t="s">
        <v>0</v>
      </c>
      <c r="C19" s="49" t="s">
        <v>1</v>
      </c>
      <c r="D19" s="49"/>
      <c r="E19" s="49" t="s">
        <v>20</v>
      </c>
      <c r="F19" s="49" t="s">
        <v>27</v>
      </c>
      <c r="G19" s="49" t="s">
        <v>5</v>
      </c>
      <c r="H19" s="49"/>
      <c r="I19" s="44" t="s">
        <v>46</v>
      </c>
      <c r="K19" s="3"/>
    </row>
    <row r="20" spans="2:14" ht="44.25" customHeight="1" x14ac:dyDescent="0.25">
      <c r="B20" s="51"/>
      <c r="C20" s="52"/>
      <c r="D20" s="52"/>
      <c r="E20" s="52"/>
      <c r="F20" s="52"/>
      <c r="G20" s="11" t="s">
        <v>21</v>
      </c>
      <c r="H20" s="11" t="s">
        <v>22</v>
      </c>
      <c r="I20" s="45"/>
      <c r="K20" s="3"/>
    </row>
    <row r="21" spans="2:14" s="6" customFormat="1" ht="10.5" customHeight="1" x14ac:dyDescent="0.25">
      <c r="B21" s="15" t="s">
        <v>9</v>
      </c>
      <c r="C21" s="70" t="s">
        <v>10</v>
      </c>
      <c r="D21" s="70"/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1"/>
      <c r="K21" s="3"/>
    </row>
    <row r="22" spans="2:14" s="10" customFormat="1" ht="15.75" x14ac:dyDescent="0.25">
      <c r="B22" s="23" t="s">
        <v>9</v>
      </c>
      <c r="C22" s="82"/>
      <c r="D22" s="83"/>
      <c r="E22" s="36"/>
      <c r="F22" s="29"/>
      <c r="G22" s="36"/>
      <c r="H22" s="37"/>
      <c r="I22" s="27">
        <f>F22*H22*1</f>
        <v>0</v>
      </c>
      <c r="K22" s="31"/>
      <c r="N22" s="38"/>
    </row>
    <row r="23" spans="2:14" s="10" customFormat="1" ht="15.75" x14ac:dyDescent="0.25">
      <c r="B23" s="23" t="s">
        <v>10</v>
      </c>
      <c r="C23" s="82"/>
      <c r="D23" s="83"/>
      <c r="E23" s="36"/>
      <c r="F23" s="29"/>
      <c r="G23" s="36"/>
      <c r="H23" s="37"/>
      <c r="I23" s="27">
        <f t="shared" ref="I23:I27" si="1">F23*H23*1</f>
        <v>0</v>
      </c>
      <c r="K23" s="31"/>
      <c r="N23" s="38"/>
    </row>
    <row r="24" spans="2:14" s="10" customFormat="1" ht="15.75" x14ac:dyDescent="0.25">
      <c r="B24" s="23" t="s">
        <v>11</v>
      </c>
      <c r="C24" s="82"/>
      <c r="D24" s="83"/>
      <c r="E24" s="36"/>
      <c r="F24" s="29"/>
      <c r="G24" s="36"/>
      <c r="H24" s="37"/>
      <c r="I24" s="27">
        <f t="shared" si="1"/>
        <v>0</v>
      </c>
      <c r="K24" s="31"/>
      <c r="N24" s="38"/>
    </row>
    <row r="25" spans="2:14" s="10" customFormat="1" ht="15.75" x14ac:dyDescent="0.25">
      <c r="B25" s="23" t="s">
        <v>12</v>
      </c>
      <c r="C25" s="82"/>
      <c r="D25" s="83"/>
      <c r="E25" s="36"/>
      <c r="F25" s="29"/>
      <c r="G25" s="36"/>
      <c r="H25" s="37"/>
      <c r="I25" s="27">
        <f t="shared" si="1"/>
        <v>0</v>
      </c>
      <c r="K25" s="31"/>
      <c r="N25" s="38"/>
    </row>
    <row r="26" spans="2:14" s="10" customFormat="1" ht="15.75" x14ac:dyDescent="0.25">
      <c r="B26" s="23" t="s">
        <v>13</v>
      </c>
      <c r="C26" s="82"/>
      <c r="D26" s="83"/>
      <c r="E26" s="36"/>
      <c r="F26" s="29"/>
      <c r="G26" s="36"/>
      <c r="H26" s="37"/>
      <c r="I26" s="27">
        <f t="shared" si="1"/>
        <v>0</v>
      </c>
      <c r="K26" s="31"/>
      <c r="N26" s="38"/>
    </row>
    <row r="27" spans="2:14" s="10" customFormat="1" ht="15.75" x14ac:dyDescent="0.25">
      <c r="B27" s="23" t="s">
        <v>45</v>
      </c>
      <c r="C27" s="82"/>
      <c r="D27" s="83"/>
      <c r="E27" s="36"/>
      <c r="F27" s="29"/>
      <c r="G27" s="36"/>
      <c r="H27" s="37"/>
      <c r="I27" s="27">
        <f t="shared" si="1"/>
        <v>0</v>
      </c>
      <c r="K27" s="31"/>
      <c r="N27" s="38"/>
    </row>
    <row r="28" spans="2:14" s="13" customFormat="1" ht="21.75" customHeight="1" x14ac:dyDescent="0.25">
      <c r="B28" s="18"/>
      <c r="C28" s="71" t="s">
        <v>6</v>
      </c>
      <c r="D28" s="71"/>
      <c r="E28" s="20" t="s">
        <v>23</v>
      </c>
      <c r="F28" s="20" t="s">
        <v>23</v>
      </c>
      <c r="G28" s="20" t="s">
        <v>23</v>
      </c>
      <c r="H28" s="20" t="s">
        <v>23</v>
      </c>
      <c r="I28" s="12">
        <f>SUM(I22:I27)</f>
        <v>0</v>
      </c>
      <c r="K28" s="32"/>
    </row>
    <row r="29" spans="2:14" ht="8.25" customHeight="1" x14ac:dyDescent="0.25">
      <c r="D29" s="9"/>
      <c r="E29" s="9"/>
      <c r="F29" s="9"/>
      <c r="G29" s="9"/>
      <c r="H29" s="9"/>
      <c r="I29" s="9"/>
      <c r="J29" s="9"/>
      <c r="K29" s="9"/>
    </row>
    <row r="30" spans="2:14" ht="21.75" customHeight="1" x14ac:dyDescent="0.3">
      <c r="B30" s="72" t="s">
        <v>37</v>
      </c>
      <c r="C30" s="73"/>
      <c r="D30" s="73"/>
      <c r="E30" s="73"/>
      <c r="F30" s="73"/>
      <c r="G30" s="73"/>
      <c r="H30" s="74"/>
      <c r="I30" s="9"/>
      <c r="J30" s="9"/>
      <c r="K30" s="9"/>
    </row>
    <row r="31" spans="2:14" ht="21.75" customHeight="1" x14ac:dyDescent="0.25">
      <c r="B31" s="51" t="s">
        <v>0</v>
      </c>
      <c r="C31" s="75" t="s">
        <v>24</v>
      </c>
      <c r="D31" s="75"/>
      <c r="E31" s="52" t="s">
        <v>7</v>
      </c>
      <c r="F31" s="52" t="s">
        <v>8</v>
      </c>
      <c r="G31" s="52" t="s">
        <v>26</v>
      </c>
      <c r="H31" s="45" t="s">
        <v>54</v>
      </c>
      <c r="J31" s="9"/>
      <c r="K31" s="9"/>
    </row>
    <row r="32" spans="2:14" ht="36.75" customHeight="1" x14ac:dyDescent="0.25">
      <c r="B32" s="51"/>
      <c r="C32" s="76" t="s">
        <v>25</v>
      </c>
      <c r="D32" s="77"/>
      <c r="E32" s="52"/>
      <c r="F32" s="52"/>
      <c r="G32" s="52"/>
      <c r="H32" s="45"/>
      <c r="J32" s="9"/>
      <c r="K32" s="9"/>
    </row>
    <row r="33" spans="2:11" ht="12.75" customHeight="1" x14ac:dyDescent="0.25">
      <c r="B33" s="15" t="s">
        <v>9</v>
      </c>
      <c r="C33" s="70" t="s">
        <v>10</v>
      </c>
      <c r="D33" s="70"/>
      <c r="E33" s="16" t="s">
        <v>11</v>
      </c>
      <c r="F33" s="16" t="s">
        <v>12</v>
      </c>
      <c r="G33" s="16" t="s">
        <v>13</v>
      </c>
      <c r="H33" s="17" t="s">
        <v>14</v>
      </c>
      <c r="J33" s="9"/>
      <c r="K33" s="9"/>
    </row>
    <row r="34" spans="2:11" s="10" customFormat="1" ht="15.75" x14ac:dyDescent="0.25">
      <c r="B34" s="23" t="s">
        <v>9</v>
      </c>
      <c r="C34" s="54"/>
      <c r="D34" s="54"/>
      <c r="E34" s="36"/>
      <c r="F34" s="26"/>
      <c r="G34" s="26"/>
      <c r="H34" s="27">
        <f>F34*G34</f>
        <v>0</v>
      </c>
      <c r="J34" s="28"/>
      <c r="K34" s="28"/>
    </row>
    <row r="35" spans="2:11" s="10" customFormat="1" ht="15.75" x14ac:dyDescent="0.25">
      <c r="B35" s="23" t="s">
        <v>10</v>
      </c>
      <c r="C35" s="54"/>
      <c r="D35" s="54"/>
      <c r="E35" s="36"/>
      <c r="F35" s="26"/>
      <c r="G35" s="26"/>
      <c r="H35" s="27">
        <f t="shared" ref="H35" si="2">F35*G35</f>
        <v>0</v>
      </c>
      <c r="J35" s="28"/>
      <c r="K35" s="28"/>
    </row>
    <row r="36" spans="2:11" ht="21.75" customHeight="1" x14ac:dyDescent="0.25">
      <c r="B36" s="18"/>
      <c r="C36" s="66" t="s">
        <v>6</v>
      </c>
      <c r="D36" s="66"/>
      <c r="E36" s="20" t="s">
        <v>23</v>
      </c>
      <c r="F36" s="20" t="s">
        <v>23</v>
      </c>
      <c r="G36" s="20" t="s">
        <v>23</v>
      </c>
      <c r="H36" s="12">
        <f>SUM(H34:H35)</f>
        <v>0</v>
      </c>
      <c r="J36" s="9"/>
      <c r="K36" s="9"/>
    </row>
    <row r="37" spans="2:11" ht="9.75" customHeight="1" x14ac:dyDescent="0.25">
      <c r="D37" s="9"/>
      <c r="E37" s="9"/>
      <c r="F37" s="9"/>
      <c r="G37" s="9"/>
      <c r="H37" s="9"/>
      <c r="I37" s="9"/>
      <c r="J37" s="9"/>
      <c r="K37" s="9"/>
    </row>
    <row r="38" spans="2:11" ht="55.5" customHeight="1" x14ac:dyDescent="0.3">
      <c r="B38" s="84" t="s">
        <v>53</v>
      </c>
      <c r="C38" s="85"/>
      <c r="D38" s="85"/>
      <c r="E38" s="85"/>
      <c r="F38" s="86"/>
      <c r="G38" s="9"/>
      <c r="H38" s="9"/>
      <c r="I38" s="9"/>
      <c r="J38" s="9"/>
      <c r="K38" s="9"/>
    </row>
    <row r="39" spans="2:11" ht="16.5" customHeight="1" x14ac:dyDescent="0.25">
      <c r="B39" s="51" t="s">
        <v>0</v>
      </c>
      <c r="C39" s="52" t="s">
        <v>7</v>
      </c>
      <c r="D39" s="52" t="s">
        <v>8</v>
      </c>
      <c r="E39" s="52" t="s">
        <v>26</v>
      </c>
      <c r="F39" s="45" t="s">
        <v>29</v>
      </c>
      <c r="G39" s="9"/>
      <c r="H39" s="9"/>
      <c r="I39" s="9"/>
      <c r="J39" s="9"/>
      <c r="K39" s="9"/>
    </row>
    <row r="40" spans="2:11" ht="44.25" customHeight="1" x14ac:dyDescent="0.25">
      <c r="B40" s="51"/>
      <c r="C40" s="52"/>
      <c r="D40" s="52"/>
      <c r="E40" s="52"/>
      <c r="F40" s="45"/>
      <c r="G40" s="9"/>
      <c r="H40" s="9"/>
      <c r="I40" s="9"/>
      <c r="J40" s="9"/>
      <c r="K40" s="9"/>
    </row>
    <row r="41" spans="2:11" x14ac:dyDescent="0.25">
      <c r="B41" s="21" t="s">
        <v>9</v>
      </c>
      <c r="C41" s="22" t="s">
        <v>10</v>
      </c>
      <c r="D41" s="22" t="s">
        <v>11</v>
      </c>
      <c r="E41" s="22" t="s">
        <v>12</v>
      </c>
      <c r="F41" s="34" t="s">
        <v>13</v>
      </c>
      <c r="G41" s="9"/>
      <c r="H41" s="9"/>
      <c r="I41" s="9"/>
      <c r="J41" s="9"/>
      <c r="K41" s="9"/>
    </row>
    <row r="42" spans="2:11" ht="15.75" x14ac:dyDescent="0.25">
      <c r="B42" s="23" t="s">
        <v>9</v>
      </c>
      <c r="C42" s="36"/>
      <c r="D42" s="30"/>
      <c r="E42" s="26"/>
      <c r="F42" s="27">
        <f>D42*E42</f>
        <v>0</v>
      </c>
      <c r="G42" s="9"/>
      <c r="H42" s="9"/>
      <c r="I42" s="9"/>
      <c r="J42" s="9"/>
      <c r="K42" s="9"/>
    </row>
    <row r="43" spans="2:11" ht="15.75" x14ac:dyDescent="0.25">
      <c r="B43" s="23" t="s">
        <v>10</v>
      </c>
      <c r="C43" s="36"/>
      <c r="D43" s="30"/>
      <c r="E43" s="26"/>
      <c r="F43" s="27">
        <f t="shared" ref="F43:F46" si="3">D43*E43</f>
        <v>0</v>
      </c>
      <c r="G43" s="9"/>
      <c r="H43" s="9"/>
      <c r="I43" s="9"/>
      <c r="J43" s="9"/>
      <c r="K43" s="9"/>
    </row>
    <row r="44" spans="2:11" ht="15.75" x14ac:dyDescent="0.25">
      <c r="B44" s="23" t="s">
        <v>11</v>
      </c>
      <c r="C44" s="36"/>
      <c r="D44" s="30"/>
      <c r="E44" s="26"/>
      <c r="F44" s="27">
        <f t="shared" si="3"/>
        <v>0</v>
      </c>
      <c r="G44" s="9"/>
      <c r="H44" s="9"/>
      <c r="I44" s="9"/>
      <c r="J44" s="9"/>
      <c r="K44" s="9"/>
    </row>
    <row r="45" spans="2:11" ht="15.75" x14ac:dyDescent="0.25">
      <c r="B45" s="23" t="s">
        <v>12</v>
      </c>
      <c r="C45" s="36"/>
      <c r="D45" s="30"/>
      <c r="E45" s="26"/>
      <c r="F45" s="27">
        <f t="shared" si="3"/>
        <v>0</v>
      </c>
      <c r="G45" s="9"/>
      <c r="H45" s="9"/>
      <c r="I45" s="9"/>
      <c r="J45" s="9"/>
      <c r="K45" s="9"/>
    </row>
    <row r="46" spans="2:11" ht="15.75" x14ac:dyDescent="0.25">
      <c r="B46" s="23" t="s">
        <v>13</v>
      </c>
      <c r="C46" s="36"/>
      <c r="D46" s="30"/>
      <c r="E46" s="26"/>
      <c r="F46" s="27">
        <f t="shared" si="3"/>
        <v>0</v>
      </c>
      <c r="G46" s="9"/>
      <c r="H46" s="9"/>
      <c r="I46" s="9"/>
      <c r="J46" s="9"/>
      <c r="K46" s="9"/>
    </row>
    <row r="47" spans="2:11" ht="16.5" customHeight="1" x14ac:dyDescent="0.25">
      <c r="B47" s="18"/>
      <c r="C47" s="19" t="s">
        <v>6</v>
      </c>
      <c r="D47" s="20" t="s">
        <v>23</v>
      </c>
      <c r="E47" s="20" t="s">
        <v>23</v>
      </c>
      <c r="F47" s="12">
        <f>SUM(F42:F46)</f>
        <v>0</v>
      </c>
      <c r="G47" s="9"/>
      <c r="H47" s="9"/>
      <c r="I47" s="9"/>
      <c r="J47" s="9"/>
      <c r="K47" s="9"/>
    </row>
    <row r="48" spans="2:11" ht="7.5" customHeight="1" x14ac:dyDescent="0.25">
      <c r="D48" s="9"/>
      <c r="E48" s="9"/>
      <c r="F48" s="9"/>
      <c r="G48" s="9"/>
      <c r="H48" s="9"/>
      <c r="I48" s="9"/>
      <c r="J48" s="9"/>
      <c r="K48" s="9"/>
    </row>
    <row r="49" spans="2:13" ht="34.5" customHeight="1" x14ac:dyDescent="0.25">
      <c r="B49" s="53" t="s">
        <v>51</v>
      </c>
      <c r="C49" s="53"/>
      <c r="D49" s="53"/>
      <c r="E49" s="53"/>
      <c r="F49" s="53"/>
      <c r="G49" s="53"/>
      <c r="H49" s="9"/>
      <c r="I49" s="9"/>
      <c r="J49" s="9"/>
      <c r="K49" s="9"/>
    </row>
    <row r="50" spans="2:13" ht="18.75" customHeight="1" x14ac:dyDescent="0.25">
      <c r="B50" s="50" t="s">
        <v>0</v>
      </c>
      <c r="C50" s="49" t="s">
        <v>1</v>
      </c>
      <c r="D50" s="49" t="s">
        <v>20</v>
      </c>
      <c r="E50" s="49" t="s">
        <v>50</v>
      </c>
      <c r="F50" s="44" t="s">
        <v>55</v>
      </c>
      <c r="H50" s="9"/>
      <c r="I50" s="9"/>
      <c r="J50" s="9"/>
      <c r="K50" s="9"/>
    </row>
    <row r="51" spans="2:13" ht="15.75" customHeight="1" x14ac:dyDescent="0.25">
      <c r="B51" s="51"/>
      <c r="C51" s="52"/>
      <c r="D51" s="52"/>
      <c r="E51" s="52"/>
      <c r="F51" s="45"/>
      <c r="H51" s="9"/>
      <c r="I51" s="9"/>
      <c r="J51" s="9"/>
      <c r="K51" s="9"/>
    </row>
    <row r="52" spans="2:13" x14ac:dyDescent="0.25">
      <c r="B52" s="21" t="s">
        <v>9</v>
      </c>
      <c r="C52" s="22" t="s">
        <v>10</v>
      </c>
      <c r="D52" s="22" t="s">
        <v>11</v>
      </c>
      <c r="E52" s="22" t="s">
        <v>12</v>
      </c>
      <c r="F52" s="34" t="s">
        <v>13</v>
      </c>
      <c r="H52" s="9"/>
      <c r="I52" s="9"/>
      <c r="J52" s="9"/>
      <c r="K52" s="9"/>
    </row>
    <row r="53" spans="2:13" ht="15" customHeight="1" x14ac:dyDescent="0.25">
      <c r="B53" s="23" t="s">
        <v>9</v>
      </c>
      <c r="C53" s="36"/>
      <c r="D53" s="30"/>
      <c r="E53" s="41"/>
      <c r="F53" s="27">
        <v>0</v>
      </c>
      <c r="H53" s="9"/>
      <c r="I53" s="9"/>
      <c r="J53" s="9"/>
      <c r="K53" s="9"/>
    </row>
    <row r="54" spans="2:13" ht="15" customHeight="1" x14ac:dyDescent="0.25">
      <c r="B54" s="23" t="s">
        <v>10</v>
      </c>
      <c r="C54" s="36"/>
      <c r="D54" s="30"/>
      <c r="E54" s="41"/>
      <c r="F54" s="27">
        <v>0</v>
      </c>
      <c r="H54" s="9"/>
      <c r="I54" s="9"/>
      <c r="J54" s="9"/>
      <c r="K54" s="9"/>
    </row>
    <row r="55" spans="2:13" ht="15" customHeight="1" x14ac:dyDescent="0.25">
      <c r="B55" s="23" t="s">
        <v>11</v>
      </c>
      <c r="C55" s="36"/>
      <c r="D55" s="30"/>
      <c r="E55" s="41"/>
      <c r="F55" s="27">
        <v>0</v>
      </c>
      <c r="H55" s="9"/>
      <c r="I55" s="9"/>
      <c r="J55" s="9"/>
      <c r="K55" s="9"/>
    </row>
    <row r="56" spans="2:13" ht="15" customHeight="1" x14ac:dyDescent="0.25">
      <c r="B56" s="23" t="s">
        <v>12</v>
      </c>
      <c r="C56" s="36"/>
      <c r="D56" s="30"/>
      <c r="E56" s="41"/>
      <c r="F56" s="27">
        <v>0</v>
      </c>
      <c r="H56" s="9"/>
      <c r="I56" s="9"/>
      <c r="J56" s="9"/>
      <c r="K56" s="9"/>
    </row>
    <row r="57" spans="2:13" ht="15" customHeight="1" x14ac:dyDescent="0.25">
      <c r="B57" s="23" t="s">
        <v>13</v>
      </c>
      <c r="C57" s="36"/>
      <c r="D57" s="30"/>
      <c r="E57" s="41"/>
      <c r="F57" s="27">
        <v>0</v>
      </c>
      <c r="H57" s="9"/>
    </row>
    <row r="58" spans="2:13" ht="18.75" customHeight="1" x14ac:dyDescent="0.25">
      <c r="B58" s="18"/>
      <c r="C58" s="19" t="s">
        <v>6</v>
      </c>
      <c r="D58" s="20" t="s">
        <v>23</v>
      </c>
      <c r="E58" s="20" t="s">
        <v>23</v>
      </c>
      <c r="F58" s="12">
        <f>SUM(F53:F57)</f>
        <v>0</v>
      </c>
      <c r="I58" s="42" t="s">
        <v>39</v>
      </c>
      <c r="J58" s="42"/>
      <c r="K58" s="40">
        <f>F58+F47+H36+I28+K16</f>
        <v>0</v>
      </c>
    </row>
    <row r="59" spans="2:13" ht="5.25" customHeight="1" x14ac:dyDescent="0.25">
      <c r="B59" s="43"/>
      <c r="D59" s="9"/>
      <c r="E59" s="9"/>
      <c r="F59" s="9"/>
      <c r="G59" s="9"/>
    </row>
    <row r="60" spans="2:13" ht="11.25" customHeight="1" x14ac:dyDescent="0.25">
      <c r="B60" s="13"/>
      <c r="C60" s="13"/>
      <c r="D60" s="28"/>
      <c r="E60" s="28"/>
      <c r="F60" s="28"/>
      <c r="G60" s="35"/>
      <c r="H60" s="9"/>
      <c r="I60" s="9"/>
      <c r="J60" s="9"/>
      <c r="K60" s="9"/>
    </row>
    <row r="61" spans="2:13" s="8" customFormat="1" ht="67.5" customHeight="1" x14ac:dyDescent="0.2">
      <c r="B61" s="67" t="s">
        <v>52</v>
      </c>
      <c r="C61" s="68"/>
      <c r="D61" s="68"/>
      <c r="E61" s="68"/>
      <c r="F61" s="68"/>
      <c r="G61" s="68"/>
      <c r="H61" s="69" t="s">
        <v>35</v>
      </c>
      <c r="I61" s="69"/>
      <c r="J61" s="69"/>
      <c r="K61" s="57" t="s">
        <v>34</v>
      </c>
      <c r="L61" s="57"/>
      <c r="M61" s="58"/>
    </row>
    <row r="62" spans="2:13" s="7" customFormat="1" ht="4.5" customHeight="1" x14ac:dyDescent="0.2"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 ht="54" customHeight="1" x14ac:dyDescent="0.25">
      <c r="B63" s="67" t="s">
        <v>32</v>
      </c>
      <c r="C63" s="68"/>
      <c r="D63" s="68"/>
      <c r="E63" s="68"/>
      <c r="F63" s="68"/>
      <c r="G63" s="68"/>
      <c r="H63" s="69" t="s">
        <v>33</v>
      </c>
      <c r="I63" s="69"/>
      <c r="J63" s="69"/>
      <c r="K63" s="57" t="s">
        <v>34</v>
      </c>
      <c r="L63" s="57"/>
      <c r="M63" s="58"/>
    </row>
    <row r="64" spans="2:13" ht="3.75" customHeight="1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 ht="52.5" customHeight="1" x14ac:dyDescent="0.25">
      <c r="B65" s="67" t="s">
        <v>30</v>
      </c>
      <c r="C65" s="68"/>
      <c r="D65" s="68"/>
      <c r="E65" s="68"/>
      <c r="F65" s="68"/>
      <c r="G65" s="68"/>
      <c r="H65" s="69" t="s">
        <v>31</v>
      </c>
      <c r="I65" s="69"/>
      <c r="J65" s="69"/>
      <c r="K65" s="57" t="s">
        <v>34</v>
      </c>
      <c r="L65" s="57"/>
      <c r="M65" s="58"/>
    </row>
  </sheetData>
  <mergeCells count="64">
    <mergeCell ref="K65:M65"/>
    <mergeCell ref="B62:M62"/>
    <mergeCell ref="B64:M64"/>
    <mergeCell ref="C22:D22"/>
    <mergeCell ref="C23:D23"/>
    <mergeCell ref="C24:D24"/>
    <mergeCell ref="C25:D25"/>
    <mergeCell ref="C26:D26"/>
    <mergeCell ref="C27:D27"/>
    <mergeCell ref="B38:F38"/>
    <mergeCell ref="B39:B40"/>
    <mergeCell ref="C39:C40"/>
    <mergeCell ref="D39:D40"/>
    <mergeCell ref="E39:E40"/>
    <mergeCell ref="F39:F40"/>
    <mergeCell ref="H61:J61"/>
    <mergeCell ref="B65:G65"/>
    <mergeCell ref="H65:J65"/>
    <mergeCell ref="B63:G63"/>
    <mergeCell ref="B61:G61"/>
    <mergeCell ref="C21:D21"/>
    <mergeCell ref="C28:D28"/>
    <mergeCell ref="H63:J63"/>
    <mergeCell ref="B30:H30"/>
    <mergeCell ref="B31:B32"/>
    <mergeCell ref="C31:D31"/>
    <mergeCell ref="E31:E32"/>
    <mergeCell ref="F31:F32"/>
    <mergeCell ref="G31:G32"/>
    <mergeCell ref="H31:H32"/>
    <mergeCell ref="C32:D32"/>
    <mergeCell ref="C33:D33"/>
    <mergeCell ref="K61:M61"/>
    <mergeCell ref="K63:M63"/>
    <mergeCell ref="B2:G2"/>
    <mergeCell ref="H2:K2"/>
    <mergeCell ref="E7:E8"/>
    <mergeCell ref="B19:B20"/>
    <mergeCell ref="E19:E20"/>
    <mergeCell ref="C19:D20"/>
    <mergeCell ref="F19:F20"/>
    <mergeCell ref="B3:C3"/>
    <mergeCell ref="B4:K4"/>
    <mergeCell ref="B5:K5"/>
    <mergeCell ref="B6:K6"/>
    <mergeCell ref="G19:H19"/>
    <mergeCell ref="C36:D36"/>
    <mergeCell ref="C34:D34"/>
    <mergeCell ref="K7:K8"/>
    <mergeCell ref="B7:B8"/>
    <mergeCell ref="C7:C8"/>
    <mergeCell ref="D7:D8"/>
    <mergeCell ref="F7:F8"/>
    <mergeCell ref="H7:H8"/>
    <mergeCell ref="I19:I20"/>
    <mergeCell ref="B18:I18"/>
    <mergeCell ref="I7:J7"/>
    <mergeCell ref="B50:B51"/>
    <mergeCell ref="C50:C51"/>
    <mergeCell ref="D50:D51"/>
    <mergeCell ref="F50:F51"/>
    <mergeCell ref="B49:G49"/>
    <mergeCell ref="E50:E51"/>
    <mergeCell ref="C35:D35"/>
  </mergeCells>
  <phoneticPr fontId="8" type="noConversion"/>
  <printOptions horizontalCentered="1"/>
  <pageMargins left="0" right="0" top="0" bottom="0" header="0" footer="0"/>
  <pageSetup paperSize="9" scale="85" orientation="landscape" r:id="rId1"/>
  <headerFoot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</vt:lpstr>
      <vt:lpstr>'Załącznik Nr 1'!Obszar_wydruku</vt:lpstr>
      <vt:lpstr>'Załącznik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clininet</dc:creator>
  <cp:lastModifiedBy>Małgorzata Sobótka</cp:lastModifiedBy>
  <cp:lastPrinted>2023-12-01T13:40:48Z</cp:lastPrinted>
  <dcterms:created xsi:type="dcterms:W3CDTF">2015-06-05T18:19:34Z</dcterms:created>
  <dcterms:modified xsi:type="dcterms:W3CDTF">2023-12-06T12:45:13Z</dcterms:modified>
</cp:coreProperties>
</file>